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pivotTables/pivotTable1.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202300"/>
  <mc:AlternateContent xmlns:mc="http://schemas.openxmlformats.org/markup-compatibility/2006">
    <mc:Choice Requires="x15">
      <x15ac:absPath xmlns:x15ac="http://schemas.microsoft.com/office/spreadsheetml/2010/11/ac" url="C:\Users\jpo64\Downloads\"/>
    </mc:Choice>
  </mc:AlternateContent>
  <xr:revisionPtr revIDLastSave="0" documentId="8_{4E7A5390-ED3A-4DF5-AACB-A0F1A28C0FFE}" xr6:coauthVersionLast="47" xr6:coauthVersionMax="47" xr10:uidLastSave="{00000000-0000-0000-0000-000000000000}"/>
  <bookViews>
    <workbookView xWindow="-98" yWindow="-98" windowWidth="28996" windowHeight="17475" xr2:uid="{C109FF55-BFD2-4213-8481-40EAA59A76A9}"/>
  </bookViews>
  <sheets>
    <sheet name="Start" sheetId="2" r:id="rId1"/>
    <sheet name="Pivot Table" sheetId="3" r:id="rId2"/>
  </sheets>
  <definedNames>
    <definedName name="PeopleList" localSheetId="0">#REF!</definedName>
    <definedName name="Slicer_Status">#N/A</definedName>
    <definedName name="StatusList" localSheetId="0">#REF!</definedName>
  </definedNames>
  <calcPr calcId="191029"/>
  <pivotCaches>
    <pivotCache cacheId="0" r:id="rId3"/>
  </pivotCaches>
  <extLst>
    <ext xmlns:x14="http://schemas.microsoft.com/office/spreadsheetml/2009/9/main" uri="{BBE1A952-AA13-448e-AADC-164F8A28A991}">
      <x14:slicerCaches>
        <x14:slicerCache r:id="rId4"/>
      </x14:slicerCaches>
    </ext>
    <ext xmlns:x14="http://schemas.microsoft.com/office/spreadsheetml/2009/9/main" uri="{79F54976-1DA5-4618-B147-4CDE4B953A38}">
      <x14:workbookPr/>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<sst xmlns="http://schemas.openxmlformats.org/spreadsheetml/2006/main" count="44" uniqueCount="27">
  <si>
    <t>ID</t>
  </si>
  <si>
    <t>Description</t>
  </si>
  <si>
    <t>Assigned To</t>
  </si>
  <si>
    <t>Start Date</t>
  </si>
  <si>
    <t>Planned End Date</t>
  </si>
  <si>
    <t>Status</t>
  </si>
  <si>
    <t>Budget</t>
  </si>
  <si>
    <t>YTD Spend</t>
  </si>
  <si>
    <t>Project Alpha</t>
  </si>
  <si>
    <t>Alice</t>
  </si>
  <si>
    <t>Completed</t>
  </si>
  <si>
    <t>Technical Integration</t>
  </si>
  <si>
    <t>Bob</t>
  </si>
  <si>
    <t>In Progress</t>
  </si>
  <si>
    <t>Resource Allocation</t>
  </si>
  <si>
    <t>Claire</t>
  </si>
  <si>
    <t>Not Started</t>
  </si>
  <si>
    <t>Marketing Research</t>
  </si>
  <si>
    <t>Engeineering Retrofit</t>
  </si>
  <si>
    <t>Restructuring</t>
  </si>
  <si>
    <t>Scheduled</t>
  </si>
  <si>
    <t>Deal Review</t>
  </si>
  <si>
    <t>Column Labels</t>
  </si>
  <si>
    <t>Grand Total</t>
  </si>
  <si>
    <t>Row Labels</t>
  </si>
  <si>
    <t>Sum of Budget</t>
  </si>
  <si>
    <t>Engineering Retrofit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</si>
</sst>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5" formatCode="&quot;$&quot;#,##0_);\(&quot;$&quot;#,##0\)"/>
  </numFmts>
  <fonts count="1" x14ac:knownFonts="1">
    <font>
      <sz val="24"/>
      <color theme="1"/>
      <name val="Aptos Narrow"/>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5">
    <xf numFmtId="0" fontId="0" fillId="0" borderId="0" xfId="0"/>
    <xf numFmtId="14" fontId="0" fillId="0" borderId="0" xfId="0" applyNumberFormat="1"/>
    <xf numFmtId="0" fontId="0" fillId="0" borderId="0" xfId="0" pivotButton="1"/>
    <xf numFmtId="0" fontId="0" fillId="0" borderId="0" xfId="0" applyAlignment="1">
      <alignment horizontal="left"/>
    </xf>
    <xf numFmtId="5" fontId="0" fillId="0" borderId="0" xfId="0" applyNumberFormat="1"/>
  </cellXfs>
  <cellStyles count="1">
    <cellStyle name="Normal" xfId="0" builtinId="0"/>
  </cellStyles>
  <dxfs count="4">
    <dxf>
      <numFmt numFmtId="9" formatCode="&quot;$&quot;#,##0_);\(&quot;$&quot;#,##0\)"/>
    </dxf>
    <dxf>
      <numFmt numFmtId="9" formatCode="&quot;$&quot;#,##0_);\(&quot;$&quot;#,##0\)"/>
    </dxf>
    <dxf>
      <numFmt numFmtId="19" formatCode="m/d/yyyy"/>
    </dxf>
    <dxf>
      <numFmt numFmtId="19" formatCode="m/d/yyyy"/>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pivotCacheDefinition" Target="pivotCache/pivotCacheDefinition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microsoft.com/office/2007/relationships/slicerCache" Target="slicerCaches/slicerCache1.xml"/></Relationships>
</file>

<file path=xl/drawings/drawing1.xml><?xml version="1.0" encoding="utf-8"?>
<xdr:wsDr xmlns:xdr="http://schemas.openxmlformats.org/drawingml/2006/spreadsheetDrawing" xmlns:a="http://schemas.openxmlformats.org/drawingml/2006/main">
  <xdr:twoCellAnchor editAs="oneCell">
    <xdr:from>
      <xdr:col>5</xdr:col>
      <xdr:colOff>428626</xdr:colOff>
      <xdr:row>2</xdr:row>
      <xdr:rowOff>80963</xdr:rowOff>
    </xdr:from>
    <xdr:to>
      <xdr:col>6</xdr:col>
      <xdr:colOff>971552</xdr:colOff>
      <xdr:row>10</xdr:row>
      <xdr:rowOff>57151</xdr:rowOff>
    </xdr:to>
    <mc:AlternateContent xmlns:mc="http://schemas.openxmlformats.org/markup-compatibility/2006" xmlns:a14="http://schemas.microsoft.com/office/drawing/2010/main">
      <mc:Choice Requires="a14">
        <xdr:graphicFrame macro="">
          <xdr:nvGraphicFramePr>
            <xdr:cNvPr id="4" name="Status">
              <a:extLst>
                <a:ext uri="{FF2B5EF4-FFF2-40B4-BE49-F238E27FC236}">
                  <a16:creationId xmlns:a16="http://schemas.microsoft.com/office/drawing/2014/main" id="{63D0098C-323E-99F3-7BAD-C586CA895C38}"/>
                </a:ext>
              </a:extLst>
            </xdr:cNvPr>
            <xdr:cNvGraphicFramePr/>
          </xdr:nvGraphicFramePr>
          <xdr:xfrm>
            <a:off x="0" y="0"/>
            <a:ext cx="0" cy="0"/>
          </xdr:xfrm>
          <a:graphic>
            <a:graphicData uri="http://schemas.microsoft.com/office/drawing/2010/slicer">
              <sle:slicer xmlns:sle="http://schemas.microsoft.com/office/drawing/2010/slicer" name="Status"/>
            </a:graphicData>
          </a:graphic>
        </xdr:graphicFrame>
      </mc:Choice>
      <mc:Fallback xmlns="">
        <xdr:sp macro="" textlink="">
          <xdr:nvSpPr>
            <xdr:cNvPr id="0" name=""/>
            <xdr:cNvSpPr>
              <a:spLocks noTextEdit="1"/>
            </xdr:cNvSpPr>
          </xdr:nvSpPr>
          <xdr:spPr>
            <a:xfrm>
              <a:off x="10668001" y="890588"/>
              <a:ext cx="2900362" cy="3214688"/>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Jordan Goldmeier" refreshedDate="45419.450696990738" createdVersion="8" refreshedVersion="8" minRefreshableVersion="3" recordCount="7" xr:uid="{5A1E65D9-8FF5-4F3A-899E-08924E575C9B}">
  <cacheSource type="worksheet">
    <worksheetSource name="ProjectData"/>
  </cacheSource>
  <cacheFields count="8">
    <cacheField name="ID" numFmtId="0">
      <sharedItems containsSemiMixedTypes="0" containsString="0" containsNumber="1" containsInteger="1" minValue="1" maxValue="7"/>
    </cacheField>
    <cacheField name="Description" numFmtId="0">
      <sharedItems count="7">
        <s v="Project Alpha"/>
        <s v="Technical Integration"/>
        <s v="Resource Allocation"/>
        <s v="Marketing Research"/>
        <s v="Engeineering Retrofit"/>
        <s v="Restructuring"/>
        <s v="Deal Review"/>
      </sharedItems>
    </cacheField>
    <cacheField name="Assigned To" numFmtId="0">
      <sharedItems count="3">
        <s v="Alice"/>
        <s v="Bob"/>
        <s v="Claire"/>
      </sharedItems>
    </cacheField>
    <cacheField name="Start Date" numFmtId="14">
      <sharedItems containsSemiMixedTypes="0" containsNonDate="0" containsDate="1" containsString="0" minDate="2024-02-02T00:00:00" maxDate="2024-05-15T00:00:00"/>
    </cacheField>
    <cacheField name="Planned End Date" numFmtId="14">
      <sharedItems containsSemiMixedTypes="0" containsNonDate="0" containsDate="1" containsString="0" minDate="2024-04-05T00:00:00" maxDate="2024-06-03T00:00:00" count="7">
        <d v="2024-05-03T00:00:00"/>
        <d v="2024-05-05T00:00:00"/>
        <d v="2024-05-12T00:00:00"/>
        <d v="2024-05-13T00:00:00"/>
        <d v="2024-06-01T00:00:00"/>
        <d v="2024-06-02T00:00:00"/>
        <d v="2024-04-05T00:00:00"/>
      </sharedItems>
    </cacheField>
    <cacheField name="Status" numFmtId="0">
      <sharedItems count="4">
        <s v="Completed"/>
        <s v="In Progress"/>
        <s v="Not Started"/>
        <s v="Scheduled"/>
      </sharedItems>
    </cacheField>
    <cacheField name="Budget" numFmtId="0">
      <sharedItems containsSemiMixedTypes="0" containsString="0" containsNumber="1" containsInteger="1" minValue="1200000" maxValue="78000000"/>
    </cacheField>
    <cacheField name="YTD Spend" numFmtId="0">
      <sharedItems containsSemiMixedTypes="0" containsString="0" containsNumber="1" containsInteger="1" minValue="1000000" maxValue="100000000"/>
    </cacheField>
  </cacheFields>
  <extLst>
    <ext xmlns:x14="http://schemas.microsoft.com/office/spreadsheetml/2009/9/main" uri="{725AE2AE-9491-48be-B2B4-4EB974FC3084}">
      <x14:pivotCacheDefinition pivotCacheId="1270802498"/>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7">
  <r>
    <n v="1"/>
    <x v="0"/>
    <x v="0"/>
    <d v="2024-05-01T00:00:00"/>
    <x v="0"/>
    <x v="0"/>
    <n v="56000000"/>
    <n v="40000000"/>
  </r>
  <r>
    <n v="2"/>
    <x v="1"/>
    <x v="1"/>
    <d v="2024-03-04T00:00:00"/>
    <x v="1"/>
    <x v="1"/>
    <n v="78000000"/>
    <n v="100000000"/>
  </r>
  <r>
    <n v="3"/>
    <x v="2"/>
    <x v="2"/>
    <d v="2024-05-05T00:00:00"/>
    <x v="2"/>
    <x v="2"/>
    <n v="1200000"/>
    <n v="1000000"/>
  </r>
  <r>
    <n v="4"/>
    <x v="3"/>
    <x v="0"/>
    <d v="2024-05-13T00:00:00"/>
    <x v="3"/>
    <x v="1"/>
    <n v="3000000"/>
    <n v="2000000"/>
  </r>
  <r>
    <n v="5"/>
    <x v="4"/>
    <x v="1"/>
    <d v="2024-05-14T00:00:00"/>
    <x v="4"/>
    <x v="0"/>
    <n v="40000000"/>
    <n v="50000000"/>
  </r>
  <r>
    <n v="6"/>
    <x v="5"/>
    <x v="2"/>
    <d v="2024-02-02T00:00:00"/>
    <x v="5"/>
    <x v="3"/>
    <n v="35000000"/>
    <n v="25000000"/>
  </r>
  <r>
    <n v="7"/>
    <x v="6"/>
    <x v="1"/>
    <d v="2024-03-14T00:00:00"/>
    <x v="6"/>
    <x v="1"/>
    <n v="2300000"/>
    <n v="100000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F4C4A76F-76E8-458B-A68D-1BFB9BFEC50C}" name="PivotTable1" cacheId="0"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A3:E12" firstHeaderRow="1" firstDataRow="2" firstDataCol="1"/>
  <pivotFields count="8">
    <pivotField showAll="0"/>
    <pivotField axis="axisRow" showAll="0">
      <items count="8">
        <item x="6"/>
        <item x="4"/>
        <item x="3"/>
        <item x="0"/>
        <item x="2"/>
        <item x="5"/>
        <item x="1"/>
        <item t="default"/>
      </items>
    </pivotField>
    <pivotField axis="axisCol" showAll="0">
      <items count="4">
        <item x="0"/>
        <item x="1"/>
        <item x="2"/>
        <item t="default"/>
      </items>
    </pivotField>
    <pivotField numFmtId="14" showAll="0"/>
    <pivotField numFmtId="14" showAll="0">
      <items count="8">
        <item x="6"/>
        <item x="0"/>
        <item x="1"/>
        <item x="2"/>
        <item x="3"/>
        <item x="4"/>
        <item x="5"/>
        <item t="default"/>
      </items>
    </pivotField>
    <pivotField showAll="0">
      <items count="5">
        <item x="0"/>
        <item x="1"/>
        <item x="2"/>
        <item x="3"/>
        <item t="default"/>
      </items>
    </pivotField>
    <pivotField dataField="1" showAll="0"/>
    <pivotField showAll="0"/>
  </pivotFields>
  <rowFields count="1">
    <field x="1"/>
  </rowFields>
  <rowItems count="8">
    <i>
      <x/>
    </i>
    <i>
      <x v="1"/>
    </i>
    <i>
      <x v="2"/>
    </i>
    <i>
      <x v="3"/>
    </i>
    <i>
      <x v="4"/>
    </i>
    <i>
      <x v="5"/>
    </i>
    <i>
      <x v="6"/>
    </i>
    <i t="grand">
      <x/>
    </i>
  </rowItems>
  <colFields count="1">
    <field x="2"/>
  </colFields>
  <colItems count="4">
    <i>
      <x/>
    </i>
    <i>
      <x v="1"/>
    </i>
    <i>
      <x v="2"/>
    </i>
    <i t="grand">
      <x/>
    </i>
  </colItems>
  <dataFields count="1">
    <dataField name="Sum of Budget" fld="6" baseField="0" baseItem="0" numFmtId="5"/>
  </dataFields>
  <formats count="2">
    <format dxfId="1">
      <pivotArea outline="0" collapsedLevelsAreSubtotals="1" fieldPosition="0"/>
    </format>
    <format dxfId="0">
      <pivotArea dataOnly="0" labelOnly="1" grandCol="1" outline="0"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Status" xr10:uid="{BD63F1FB-11E5-45CE-A0E5-4854FAE47AF2}" sourceName="Status">
  <pivotTables>
    <pivotTable tabId="3" name="PivotTable1"/>
  </pivotTables>
  <data>
    <tabular pivotCacheId="1270802498">
      <items count="4">
        <i x="0" s="1"/>
        <i x="1" s="1"/>
        <i x="2" s="1"/>
        <i x="3" s="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Status" xr10:uid="{390B5255-755E-4AB4-8BAE-AB31D4C5D9E1}" cache="Slicer_Status" caption="Status" rowHeight="534988"/>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93B5A937-DE86-47A7-A72F-E8FBE24152D4}" name="ProjectData" displayName="ProjectData" ref="A1:H8" totalsRowShown="0">
  <autoFilter ref="A1:H8" xr:uid="{93B5A937-DE86-47A7-A72F-E8FBE24152D4}"/>
  <tableColumns count="8">
    <tableColumn id="1" xr3:uid="{EDBA3724-57DC-41E3-A1A3-070289B5E1DA}" name="ID"/>
    <tableColumn id="2" xr3:uid="{1E9A825B-7613-414B-8052-69BE87D5F182}" name="Description"/>
    <tableColumn id="3" xr3:uid="{17B995EC-147A-4E65-8A84-F8BB7F2A3225}" name="Assigned To"/>
    <tableColumn id="4" xr3:uid="{80AA01D9-E7FC-4C2E-A1C7-730B1C2AC69A}" name="Start Date" dataDxfId="3"/>
    <tableColumn id="5" xr3:uid="{F78714C5-4CC5-4B64-AB2E-F004DCFD9C3A}" name="Planned End Date" dataDxfId="2"/>
    <tableColumn id="6" xr3:uid="{02F6AF54-9015-4395-B8EE-A7C8FF985EBA}" name="Status"/>
    <tableColumn id="7" xr3:uid="{4074D00A-6977-41C2-BD3E-5D69AB3D0A5E}" name="Budget"/>
    <tableColumn id="8" xr3:uid="{AA9E8940-2BDC-4638-ACB1-881C1698D2BF}" name="YTD Spend"/>
  </tableColumns>
  <tableStyleInfo name="TableStyleMedium2" showFirstColumn="0" showLastColumn="0" showRowStripes="0"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microsoft.com/office/2007/relationships/slicer" Target="../slicers/slicer1.xml"/><Relationship Id="rId2" Type="http://schemas.openxmlformats.org/officeDocument/2006/relationships/drawing" Target="../drawings/drawing1.xml"/><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ED9FC5-2A36-4530-9979-F80B9F142EB1}">
  <dimension ref="A1:H8"/>
  <sheetViews>
    <sheetView tabSelected="1" zoomScale="70" zoomScaleNormal="70" workbookViewId="0">
      <selection activeCell="B6" sqref="B6"/>
    </sheetView>
  </sheetViews>
  <sheetFormatPr defaultRowHeight="31.9" x14ac:dyDescent="1"/>
  <cols>
    <col min="2" max="2" width="17.3125" bestFit="1" customWidth="1"/>
    <col min="3" max="3" width="11.0625" customWidth="1"/>
    <col min="4" max="4" width="19.3125" customWidth="1"/>
    <col min="5" max="5" width="16.8125" bestFit="1" customWidth="1"/>
    <col min="6" max="6" width="9.65625" bestFit="1" customWidth="1"/>
    <col min="7" max="7" width="11.84375" bestFit="1" customWidth="1"/>
    <col min="8" max="8" width="10.65625" bestFit="1" customWidth="1"/>
  </cols>
  <sheetData>
    <row r="1" spans="1:8" x14ac:dyDescent="1">
      <c r="A1" t="s">
        <v>0</v>
      </c>
      <c r="B1" t="s">
        <v>1</v>
      </c>
      <c r="C1" t="s">
        <v>2</v>
      </c>
      <c r="D1" t="s">
        <v>3</v>
      </c>
      <c r="E1" t="s">
        <v>4</v>
      </c>
      <c r="F1" t="s">
        <v>5</v>
      </c>
      <c r="G1" t="s">
        <v>6</v>
      </c>
      <c r="H1" t="s">
        <v>7</v>
      </c>
    </row>
    <row r="2" spans="1:8" x14ac:dyDescent="1">
      <c r="A2">
        <v>1</v>
      </c>
      <c r="B2" t="s">
        <v>8</v>
      </c>
      <c r="C2" t="s">
        <v>9</v>
      </c>
      <c r="D2" s="1">
        <v>45413</v>
      </c>
      <c r="E2" s="1">
        <v>45415</v>
      </c>
      <c r="F2" t="s">
        <v>10</v>
      </c>
      <c r="G2">
        <v>56000000</v>
      </c>
      <c r="H2">
        <v>40000000</v>
      </c>
    </row>
    <row r="3" spans="1:8" x14ac:dyDescent="1">
      <c r="A3">
        <v>2</v>
      </c>
      <c r="B3" t="s">
        <v>11</v>
      </c>
      <c r="C3" t="s">
        <v>12</v>
      </c>
      <c r="D3" s="1">
        <v>45355</v>
      </c>
      <c r="E3" s="1">
        <v>45417</v>
      </c>
      <c r="F3" t="s">
        <v>13</v>
      </c>
      <c r="G3">
        <v>78000000</v>
      </c>
      <c r="H3">
        <v>100000000</v>
      </c>
    </row>
    <row r="4" spans="1:8" x14ac:dyDescent="1">
      <c r="A4">
        <v>3</v>
      </c>
      <c r="B4" t="s">
        <v>14</v>
      </c>
      <c r="C4" t="s">
        <v>15</v>
      </c>
      <c r="D4" s="1">
        <v>45417</v>
      </c>
      <c r="E4" s="1">
        <v>45424</v>
      </c>
      <c r="F4" t="s">
        <v>16</v>
      </c>
      <c r="G4">
        <v>1200000</v>
      </c>
      <c r="H4">
        <v>1000000</v>
      </c>
    </row>
    <row r="5" spans="1:8" x14ac:dyDescent="1">
      <c r="A5">
        <v>4</v>
      </c>
      <c r="B5" t="s">
        <v>17</v>
      </c>
      <c r="C5" t="s">
        <v>9</v>
      </c>
      <c r="D5" s="1">
        <v>45425</v>
      </c>
      <c r="E5" s="1">
        <v>45425</v>
      </c>
      <c r="F5" t="s">
        <v>13</v>
      </c>
      <c r="G5">
        <v>3000000</v>
      </c>
      <c r="H5">
        <v>2000000</v>
      </c>
    </row>
    <row r="6" spans="1:8" x14ac:dyDescent="1">
      <c r="A6">
        <v>5</v>
      </c>
      <c r="B6" t="s">
        <v>26</v>
      </c>
      <c r="C6" t="s">
        <v>12</v>
      </c>
      <c r="D6" s="1">
        <v>45426</v>
      </c>
      <c r="E6" s="1">
        <v>45444</v>
      </c>
      <c r="F6" t="s">
        <v>10</v>
      </c>
      <c r="G6">
        <v>40000000</v>
      </c>
      <c r="H6">
        <v>50000000</v>
      </c>
    </row>
    <row r="7" spans="1:8" x14ac:dyDescent="1">
      <c r="A7">
        <v>6</v>
      </c>
      <c r="B7" t="s">
        <v>19</v>
      </c>
      <c r="C7" t="s">
        <v>15</v>
      </c>
      <c r="D7" s="1">
        <v>45324</v>
      </c>
      <c r="E7" s="1">
        <v>45445</v>
      </c>
      <c r="F7" t="s">
        <v>20</v>
      </c>
      <c r="G7">
        <v>35000000</v>
      </c>
      <c r="H7">
        <v>25000000</v>
      </c>
    </row>
    <row r="8" spans="1:8" x14ac:dyDescent="1">
      <c r="A8">
        <v>7</v>
      </c>
      <c r="B8" t="s">
        <v>21</v>
      </c>
      <c r="C8" t="s">
        <v>12</v>
      </c>
      <c r="D8" s="1">
        <v>45365</v>
      </c>
      <c r="E8" s="1">
        <v>45387</v>
      </c>
      <c r="F8" t="s">
        <v>13</v>
      </c>
      <c r="G8">
        <v>2300000</v>
      </c>
      <c r="H8">
        <v>1000000</v>
      </c>
    </row>
  </sheetData>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033E13-CB29-4E61-A255-616849A4A67A}">
  <dimension ref="A3:E12"/>
  <sheetViews>
    <sheetView zoomScale="60" zoomScaleNormal="60" workbookViewId="0">
      <selection activeCell="C1" sqref="C1:D1048576"/>
    </sheetView>
  </sheetViews>
  <sheetFormatPr defaultRowHeight="31.9" x14ac:dyDescent="1"/>
  <cols>
    <col min="1" max="1" width="17.3125" bestFit="1" customWidth="1"/>
    <col min="2" max="2" width="14.03125" bestFit="1" customWidth="1"/>
    <col min="3" max="4" width="18.71875" customWidth="1"/>
    <col min="5" max="5" width="12.28125" bestFit="1" customWidth="1"/>
    <col min="6" max="6" width="15.46875" bestFit="1" customWidth="1"/>
    <col min="7" max="7" width="15.59375" bestFit="1" customWidth="1"/>
    <col min="8" max="8" width="12.53125" bestFit="1" customWidth="1"/>
    <col min="9" max="9" width="15.59375" bestFit="1" customWidth="1"/>
    <col min="10" max="10" width="17.0625" bestFit="1" customWidth="1"/>
    <col min="11" max="11" width="20.09375" bestFit="1" customWidth="1"/>
  </cols>
  <sheetData>
    <row r="3" spans="1:5" x14ac:dyDescent="1">
      <c r="A3" s="2" t="s">
        <v>25</v>
      </c>
      <c r="B3" s="2" t="s">
        <v>22</v>
      </c>
    </row>
    <row r="4" spans="1:5" x14ac:dyDescent="1">
      <c r="A4" s="2" t="s">
        <v>24</v>
      </c>
      <c r="B4" t="s">
        <v>9</v>
      </c>
      <c r="C4" t="s">
        <v>12</v>
      </c>
      <c r="D4" t="s">
        <v>15</v>
      </c>
      <c r="E4" s="4" t="s">
        <v>23</v>
      </c>
    </row>
    <row r="5" spans="1:5" x14ac:dyDescent="1">
      <c r="A5" s="3" t="s">
        <v>21</v>
      </c>
      <c r="B5" s="4"/>
      <c r="C5" s="4">
        <v>2300000</v>
      </c>
      <c r="D5" s="4"/>
      <c r="E5" s="4">
        <v>2300000</v>
      </c>
    </row>
    <row r="6" spans="1:5" x14ac:dyDescent="1">
      <c r="A6" s="3" t="s">
        <v>18</v>
      </c>
      <c r="B6" s="4"/>
      <c r="C6" s="4">
        <v>40000000</v>
      </c>
      <c r="D6" s="4"/>
      <c r="E6" s="4">
        <v>40000000</v>
      </c>
    </row>
    <row r="7" spans="1:5" x14ac:dyDescent="1">
      <c r="A7" s="3" t="s">
        <v>17</v>
      </c>
      <c r="B7" s="4">
        <v>3000000</v>
      </c>
      <c r="C7" s="4"/>
      <c r="D7" s="4"/>
      <c r="E7" s="4">
        <v>3000000</v>
      </c>
    </row>
    <row r="8" spans="1:5" x14ac:dyDescent="1">
      <c r="A8" s="3" t="s">
        <v>8</v>
      </c>
      <c r="B8" s="4">
        <v>56000000</v>
      </c>
      <c r="C8" s="4"/>
      <c r="D8" s="4"/>
      <c r="E8" s="4">
        <v>56000000</v>
      </c>
    </row>
    <row r="9" spans="1:5" x14ac:dyDescent="1">
      <c r="A9" s="3" t="s">
        <v>14</v>
      </c>
      <c r="B9" s="4"/>
      <c r="C9" s="4"/>
      <c r="D9" s="4">
        <v>1200000</v>
      </c>
      <c r="E9" s="4">
        <v>1200000</v>
      </c>
    </row>
    <row r="10" spans="1:5" x14ac:dyDescent="1">
      <c r="A10" s="3" t="s">
        <v>19</v>
      </c>
      <c r="B10" s="4"/>
      <c r="C10" s="4"/>
      <c r="D10" s="4">
        <v>35000000</v>
      </c>
      <c r="E10" s="4">
        <v>35000000</v>
      </c>
    </row>
    <row r="11" spans="1:5" x14ac:dyDescent="1">
      <c r="A11" s="3" t="s">
        <v>11</v>
      </c>
      <c r="B11" s="4"/>
      <c r="C11" s="4">
        <v>78000000</v>
      </c>
      <c r="D11" s="4"/>
      <c r="E11" s="4">
        <v>78000000</v>
      </c>
    </row>
    <row r="12" spans="1:5" x14ac:dyDescent="1">
      <c r="A12" s="3" t="s">
        <v>23</v>
      </c>
      <c r="B12" s="4">
        <v>59000000</v>
      </c>
      <c r="C12" s="4">
        <v>120300000</v>
      </c>
      <c r="D12" s="4">
        <v>36200000</v>
      </c>
      <c r="E12" s="4">
        <v>215500000</v>
      </c>
    </row>
  </sheetData>
  <pageMargins left="0.7" right="0.7" top="0.75" bottom="0.75" header="0.3" footer="0.3"/>
  <drawing r:id="rId2"/>
  <extLst>
    <ext xmlns:x14="http://schemas.microsoft.com/office/spreadsheetml/2009/9/main" uri="{A8765BA9-456A-4dab-B4F3-ACF838C121DE}">
      <x14:slicerList>
        <x14:slicer r:id="rId3"/>
      </x14:slicerList>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Start</vt:lpstr>
      <vt:lpstr>Pivot Table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Copilot</dc:creator>
  <cp:lastModifiedBy>Copilot</cp:lastModifiedBy>
  <dcterms:created xsi:type="dcterms:W3CDTF">2024-05-07T09:47:58Z</dcterms:created>
  <dcterms:modified xsi:type="dcterms:W3CDTF">2024-07-22T20:46:48Z</dcterms:modified>
</cp:coreProperties>
</file>